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1" lowestEdited="9.1" rupBuild="1.3651"/>
  <workbookPr/>
  <bookViews>
    <workbookView xWindow="0" yWindow="0" windowWidth="20085" windowHeight="8820" activeTab="1"/>
  </bookViews>
  <sheets>
    <sheet name="교과보충&amp;결과(%)" sheetId="1" r:id="rId1"/>
    <sheet name="특기적성" sheetId="2" r:id="rId2"/>
  </sheets>
  <definedNames>
    <definedName name="_xlnm.Print_Area" localSheetId="0">'교과보충&amp;결과(%)'!$A$1:$P$33</definedName>
    <definedName name="_xlnm.Print_Titles" localSheetId="0">'교과보충&amp;결과(%)'!$A:$P,'교과보충&amp;결과(%)'!$2:$2</definedName>
  </definedNames>
  <calcPr calcId="145621"/>
</workbook>
</file>

<file path=xl/sharedStrings.xml><?xml version="1.0" encoding="utf-8"?>
<sst xmlns="http://schemas.openxmlformats.org/spreadsheetml/2006/main" count="166" uniqueCount="26">
  <si>
    <t>사교육비를 줄이는데 도움이 되었습니까?</t>
  </si>
  <si>
    <t>방과후학교 프로그램에 대해 만족하십니까?</t>
  </si>
  <si>
    <t>방과후학교 운영 전반에 대해 만족하십니까?</t>
  </si>
  <si>
    <t>2018학년도 2학기 방과후학교 3기 만족도 조사 결과 (어학 및 생활체육)</t>
  </si>
  <si>
    <t>방과후가 나의 특기 적성에 도움이 되었습니까?</t>
  </si>
  <si>
    <t>방과후학교가 나의 학업실력에 도움이 되었습니까?</t>
  </si>
  <si>
    <t>앞으로 방과후학교에 계속 참여하고 싶습니까?</t>
  </si>
  <si>
    <t>자녀의 학업 실력 향상에 도움이 되었습니까?</t>
  </si>
  <si>
    <t>앞으로 방과후학교에 자녀를 계속 참여시키겠습니까</t>
  </si>
  <si>
    <t>자녀의 특기 적성 계발에 도움이 되었습니까?</t>
  </si>
  <si>
    <t>2018학년도 2학기 방과후학교 3기 만족도 조사 결과 (특기적성)</t>
  </si>
  <si>
    <t>뉴스포츠 (   7  명)</t>
  </si>
  <si>
    <t>중국어 (   7   명)</t>
  </si>
  <si>
    <t>밴드부  (   7   명)</t>
  </si>
  <si>
    <t>일본어 (   10   명)</t>
  </si>
  <si>
    <t>학 부 모(%)</t>
  </si>
  <si>
    <t>학생</t>
  </si>
  <si>
    <t>학부모</t>
  </si>
  <si>
    <t>만족</t>
  </si>
  <si>
    <t>보통</t>
  </si>
  <si>
    <t>매우
만족</t>
  </si>
  <si>
    <t>불
만족</t>
  </si>
  <si>
    <t>학  생(%)</t>
  </si>
  <si>
    <t>매우
불만족</t>
  </si>
  <si>
    <t>밴드부  (    7   명)</t>
  </si>
  <si>
    <t>만화그리기  (   8  명)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</si>
</sst>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9"/>
      <color rgb="FF000000"/>
      <name val="맑은 고딕"/>
      <family val="2"/>
    </font>
    <font>
      <sz val="14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DCE6F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P33"/>
  <sheetViews>
    <sheetView workbookViewId="0" topLeftCell="A13">
      <selection activeCell="K16" sqref="K16"/>
    </sheetView>
  </sheetViews>
  <sheetFormatPr defaultColWidth="9.00390625" defaultRowHeight="16.5"/>
  <cols>
    <col min="1" max="1" width="35.625" style="0" customWidth="1"/>
    <col min="2" max="11" width="5.625" style="5" customWidth="1"/>
    <col min="12" max="12" width="5.375" style="5" customWidth="1"/>
    <col min="13" max="16" width="5.625" style="5" customWidth="1"/>
  </cols>
  <sheetData>
    <row r="1" spans="1:6" ht="25.5" customHeight="1">
      <c r="A1" s="1"/>
      <c r="B1" s="6"/>
      <c r="C1" s="6"/>
      <c r="D1" s="6"/>
      <c r="E1" s="6"/>
      <c r="F1" s="6"/>
    </row>
    <row r="2" spans="1:16" ht="25.5" customHeight="1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6" ht="25.5" customHeight="1">
      <c r="A3" s="1"/>
      <c r="B3" s="6"/>
      <c r="C3" s="6"/>
      <c r="D3" s="6"/>
      <c r="E3" s="6"/>
      <c r="F3" s="6"/>
    </row>
    <row r="4" spans="1:16" ht="25.5" customHeight="1">
      <c r="A4" s="46" t="s">
        <v>16</v>
      </c>
      <c r="B4" s="41" t="s">
        <v>14</v>
      </c>
      <c r="C4" s="42"/>
      <c r="D4" s="42"/>
      <c r="E4" s="42"/>
      <c r="F4" s="43"/>
      <c r="G4" s="41" t="s">
        <v>12</v>
      </c>
      <c r="H4" s="42"/>
      <c r="I4" s="42"/>
      <c r="J4" s="42"/>
      <c r="K4" s="43"/>
      <c r="L4" s="42" t="s">
        <v>11</v>
      </c>
      <c r="M4" s="42"/>
      <c r="N4" s="42"/>
      <c r="O4" s="42"/>
      <c r="P4" s="43"/>
    </row>
    <row r="5" spans="1:16" ht="25.5" customHeight="1">
      <c r="A5" s="46"/>
      <c r="B5" s="10" t="s">
        <v>20</v>
      </c>
      <c r="C5" s="3" t="s">
        <v>18</v>
      </c>
      <c r="D5" s="3" t="s">
        <v>19</v>
      </c>
      <c r="E5" s="4" t="s">
        <v>21</v>
      </c>
      <c r="F5" s="11" t="s">
        <v>23</v>
      </c>
      <c r="G5" s="10" t="s">
        <v>20</v>
      </c>
      <c r="H5" s="3" t="s">
        <v>18</v>
      </c>
      <c r="I5" s="3" t="s">
        <v>19</v>
      </c>
      <c r="J5" s="4" t="s">
        <v>21</v>
      </c>
      <c r="K5" s="11" t="s">
        <v>23</v>
      </c>
      <c r="L5" s="10" t="s">
        <v>20</v>
      </c>
      <c r="M5" s="3" t="s">
        <v>18</v>
      </c>
      <c r="N5" s="3" t="s">
        <v>19</v>
      </c>
      <c r="O5" s="4" t="s">
        <v>21</v>
      </c>
      <c r="P5" s="11" t="s">
        <v>23</v>
      </c>
    </row>
    <row r="6" spans="1:16" ht="25.5" customHeight="1">
      <c r="A6" s="2" t="s">
        <v>1</v>
      </c>
      <c r="B6" s="12">
        <v>6</v>
      </c>
      <c r="C6" s="2">
        <v>4</v>
      </c>
      <c r="D6" s="2"/>
      <c r="E6" s="2"/>
      <c r="F6" s="13"/>
      <c r="G6" s="12">
        <v>4</v>
      </c>
      <c r="H6" s="2">
        <v>3</v>
      </c>
      <c r="I6" s="2"/>
      <c r="J6" s="2"/>
      <c r="K6" s="13"/>
      <c r="L6" s="14">
        <v>6</v>
      </c>
      <c r="M6" s="2">
        <v>1</v>
      </c>
      <c r="N6" s="2"/>
      <c r="O6" s="2"/>
      <c r="P6" s="13"/>
    </row>
    <row r="7" spans="1:16" ht="25.5" customHeight="1">
      <c r="A7" s="2" t="s">
        <v>4</v>
      </c>
      <c r="B7" s="12">
        <v>5</v>
      </c>
      <c r="C7" s="2">
        <v>4</v>
      </c>
      <c r="D7" s="2">
        <v>1</v>
      </c>
      <c r="E7" s="2"/>
      <c r="F7" s="13"/>
      <c r="G7" s="12">
        <v>4</v>
      </c>
      <c r="H7" s="2">
        <v>2</v>
      </c>
      <c r="I7" s="2">
        <v>1</v>
      </c>
      <c r="J7" s="2"/>
      <c r="K7" s="13"/>
      <c r="L7" s="14">
        <v>6</v>
      </c>
      <c r="M7" s="2"/>
      <c r="N7" s="2">
        <v>1</v>
      </c>
      <c r="O7" s="2"/>
      <c r="P7" s="13"/>
    </row>
    <row r="8" spans="1:16" ht="25.5" customHeight="1">
      <c r="A8" s="2" t="s">
        <v>5</v>
      </c>
      <c r="B8" s="12">
        <v>6</v>
      </c>
      <c r="C8" s="2">
        <v>3</v>
      </c>
      <c r="D8" s="2">
        <v>1</v>
      </c>
      <c r="E8" s="2"/>
      <c r="F8" s="13"/>
      <c r="G8" s="12">
        <v>4</v>
      </c>
      <c r="H8" s="2">
        <v>3</v>
      </c>
      <c r="I8" s="2"/>
      <c r="J8" s="2"/>
      <c r="K8" s="13"/>
      <c r="L8" s="14">
        <v>6</v>
      </c>
      <c r="M8" s="2">
        <v>1</v>
      </c>
      <c r="N8" s="2"/>
      <c r="O8" s="2"/>
      <c r="P8" s="13"/>
    </row>
    <row r="9" spans="1:16" ht="25.5" customHeight="1">
      <c r="A9" s="2" t="s">
        <v>6</v>
      </c>
      <c r="B9" s="16">
        <v>3</v>
      </c>
      <c r="C9" s="17">
        <v>3</v>
      </c>
      <c r="D9" s="17">
        <v>4</v>
      </c>
      <c r="E9" s="17"/>
      <c r="F9" s="18"/>
      <c r="G9" s="16">
        <v>4</v>
      </c>
      <c r="H9" s="17">
        <v>2</v>
      </c>
      <c r="I9" s="17">
        <v>1</v>
      </c>
      <c r="J9" s="17"/>
      <c r="K9" s="18"/>
      <c r="L9" s="19">
        <v>6</v>
      </c>
      <c r="M9" s="17">
        <v>1</v>
      </c>
      <c r="N9" s="17"/>
      <c r="O9" s="17"/>
      <c r="P9" s="18"/>
    </row>
    <row r="10" spans="1:6" ht="25.5" customHeight="1">
      <c r="A10" s="1"/>
      <c r="B10" s="6"/>
      <c r="C10" s="6"/>
      <c r="D10" s="6"/>
      <c r="E10" s="6"/>
      <c r="F10" s="6"/>
    </row>
    <row r="11" spans="1:16" ht="25.5" customHeight="1">
      <c r="A11" s="46" t="s">
        <v>17</v>
      </c>
      <c r="B11" s="41" t="s">
        <v>14</v>
      </c>
      <c r="C11" s="42"/>
      <c r="D11" s="42"/>
      <c r="E11" s="42"/>
      <c r="F11" s="43"/>
      <c r="G11" s="41" t="s">
        <v>12</v>
      </c>
      <c r="H11" s="42"/>
      <c r="I11" s="42"/>
      <c r="J11" s="42"/>
      <c r="K11" s="43"/>
      <c r="L11" s="42" t="s">
        <v>11</v>
      </c>
      <c r="M11" s="42"/>
      <c r="N11" s="42"/>
      <c r="O11" s="42"/>
      <c r="P11" s="43"/>
    </row>
    <row r="12" spans="1:16" ht="25.5" customHeight="1">
      <c r="A12" s="46"/>
      <c r="B12" s="10" t="s">
        <v>20</v>
      </c>
      <c r="C12" s="3" t="s">
        <v>18</v>
      </c>
      <c r="D12" s="3" t="s">
        <v>19</v>
      </c>
      <c r="E12" s="4" t="s">
        <v>21</v>
      </c>
      <c r="F12" s="11" t="s">
        <v>23</v>
      </c>
      <c r="G12" s="10" t="s">
        <v>20</v>
      </c>
      <c r="H12" s="3" t="s">
        <v>18</v>
      </c>
      <c r="I12" s="3" t="s">
        <v>19</v>
      </c>
      <c r="J12" s="4" t="s">
        <v>21</v>
      </c>
      <c r="K12" s="11" t="s">
        <v>23</v>
      </c>
      <c r="L12" s="10" t="s">
        <v>20</v>
      </c>
      <c r="M12" s="3" t="s">
        <v>18</v>
      </c>
      <c r="N12" s="3" t="s">
        <v>19</v>
      </c>
      <c r="O12" s="4" t="s">
        <v>21</v>
      </c>
      <c r="P12" s="11" t="s">
        <v>23</v>
      </c>
    </row>
    <row r="13" spans="1:16" ht="25.5" customHeight="1">
      <c r="A13" s="2" t="s">
        <v>2</v>
      </c>
      <c r="B13" s="12">
        <v>4</v>
      </c>
      <c r="C13" s="2">
        <v>6</v>
      </c>
      <c r="D13" s="2"/>
      <c r="E13" s="2"/>
      <c r="F13" s="13"/>
      <c r="G13" s="12">
        <v>4</v>
      </c>
      <c r="H13" s="2">
        <v>1</v>
      </c>
      <c r="I13" s="2">
        <v>2</v>
      </c>
      <c r="J13" s="2"/>
      <c r="K13" s="13"/>
      <c r="L13" s="14">
        <v>5</v>
      </c>
      <c r="M13" s="2">
        <v>2</v>
      </c>
      <c r="N13" s="2"/>
      <c r="O13" s="2"/>
      <c r="P13" s="13"/>
    </row>
    <row r="14" spans="1:16" ht="25.5" customHeight="1">
      <c r="A14" s="2" t="s">
        <v>9</v>
      </c>
      <c r="B14" s="12">
        <v>4</v>
      </c>
      <c r="C14" s="2">
        <v>6</v>
      </c>
      <c r="D14" s="2"/>
      <c r="E14" s="2"/>
      <c r="F14" s="13"/>
      <c r="G14" s="12">
        <v>4</v>
      </c>
      <c r="H14" s="2">
        <v>1</v>
      </c>
      <c r="I14" s="2">
        <v>2</v>
      </c>
      <c r="J14" s="2"/>
      <c r="K14" s="13"/>
      <c r="L14" s="14">
        <v>5</v>
      </c>
      <c r="M14" s="2">
        <v>2</v>
      </c>
      <c r="N14" s="2"/>
      <c r="O14" s="2"/>
      <c r="P14" s="13"/>
    </row>
    <row r="15" spans="1:16" ht="25.5" customHeight="1">
      <c r="A15" s="2" t="s">
        <v>7</v>
      </c>
      <c r="B15" s="12">
        <v>4</v>
      </c>
      <c r="C15" s="2">
        <v>4</v>
      </c>
      <c r="D15" s="2">
        <v>2</v>
      </c>
      <c r="E15" s="2"/>
      <c r="F15" s="13"/>
      <c r="G15" s="12">
        <v>4</v>
      </c>
      <c r="H15" s="2">
        <v>1</v>
      </c>
      <c r="I15" s="2">
        <v>2</v>
      </c>
      <c r="J15" s="2"/>
      <c r="K15" s="13"/>
      <c r="L15" s="14">
        <v>5</v>
      </c>
      <c r="M15" s="2">
        <v>2</v>
      </c>
      <c r="N15" s="2"/>
      <c r="O15" s="2"/>
      <c r="P15" s="13"/>
    </row>
    <row r="16" spans="1:16" ht="25.5" customHeight="1">
      <c r="A16" s="2" t="s">
        <v>0</v>
      </c>
      <c r="B16" s="12">
        <v>4</v>
      </c>
      <c r="C16" s="2">
        <v>5</v>
      </c>
      <c r="D16" s="2">
        <v>1</v>
      </c>
      <c r="E16" s="2"/>
      <c r="F16" s="13"/>
      <c r="G16" s="12">
        <v>4</v>
      </c>
      <c r="H16" s="2">
        <v>1</v>
      </c>
      <c r="I16" s="2">
        <v>2</v>
      </c>
      <c r="J16" s="2"/>
      <c r="K16" s="13"/>
      <c r="L16" s="14">
        <v>5</v>
      </c>
      <c r="M16" s="2">
        <v>2</v>
      </c>
      <c r="N16" s="2"/>
      <c r="O16" s="2"/>
      <c r="P16" s="13"/>
    </row>
    <row r="17" spans="1:16" ht="25.5" customHeight="1">
      <c r="A17" s="2" t="s">
        <v>8</v>
      </c>
      <c r="B17" s="16">
        <v>4</v>
      </c>
      <c r="C17" s="17">
        <v>5</v>
      </c>
      <c r="D17" s="17">
        <v>1</v>
      </c>
      <c r="E17" s="17"/>
      <c r="F17" s="18"/>
      <c r="G17" s="16">
        <v>4</v>
      </c>
      <c r="H17" s="17">
        <v>1</v>
      </c>
      <c r="I17" s="17">
        <v>2</v>
      </c>
      <c r="J17" s="17"/>
      <c r="K17" s="18"/>
      <c r="L17" s="19">
        <v>6</v>
      </c>
      <c r="M17" s="17">
        <v>1</v>
      </c>
      <c r="N17" s="17"/>
      <c r="O17" s="17"/>
      <c r="P17" s="18"/>
    </row>
    <row r="18" spans="1:16" ht="25.5" customHeight="1">
      <c r="A18" s="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25.5" customHeight="1">
      <c r="A19" s="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25.5" customHeight="1">
      <c r="A20" s="44" t="s">
        <v>22</v>
      </c>
      <c r="B20" s="41" t="s">
        <v>14</v>
      </c>
      <c r="C20" s="42"/>
      <c r="D20" s="42"/>
      <c r="E20" s="42"/>
      <c r="F20" s="43"/>
      <c r="G20" s="41" t="s">
        <v>12</v>
      </c>
      <c r="H20" s="42"/>
      <c r="I20" s="42"/>
      <c r="J20" s="42"/>
      <c r="K20" s="43"/>
      <c r="L20" s="42" t="s">
        <v>11</v>
      </c>
      <c r="M20" s="42"/>
      <c r="N20" s="42"/>
      <c r="O20" s="42"/>
      <c r="P20" s="43"/>
    </row>
    <row r="21" spans="1:16" ht="25.5" customHeight="1">
      <c r="A21" s="45"/>
      <c r="B21" s="29" t="s">
        <v>20</v>
      </c>
      <c r="C21" s="30" t="s">
        <v>18</v>
      </c>
      <c r="D21" s="30" t="s">
        <v>19</v>
      </c>
      <c r="E21" s="31" t="s">
        <v>21</v>
      </c>
      <c r="F21" s="33" t="s">
        <v>23</v>
      </c>
      <c r="G21" s="34" t="s">
        <v>20</v>
      </c>
      <c r="H21" s="30" t="s">
        <v>18</v>
      </c>
      <c r="I21" s="30" t="s">
        <v>19</v>
      </c>
      <c r="J21" s="31" t="s">
        <v>21</v>
      </c>
      <c r="K21" s="33" t="s">
        <v>23</v>
      </c>
      <c r="L21" s="29" t="s">
        <v>20</v>
      </c>
      <c r="M21" s="30" t="s">
        <v>18</v>
      </c>
      <c r="N21" s="30" t="s">
        <v>19</v>
      </c>
      <c r="O21" s="31" t="s">
        <v>21</v>
      </c>
      <c r="P21" s="33" t="s">
        <v>23</v>
      </c>
    </row>
    <row r="22" spans="1:16" ht="25.5" customHeight="1">
      <c r="A22" s="15" t="s">
        <v>1</v>
      </c>
      <c r="B22" s="35">
        <f>(B6/10)*100</f>
        <v>60</v>
      </c>
      <c r="C22" s="36">
        <f>(C6/10)*100</f>
        <v>40</v>
      </c>
      <c r="D22" s="36">
        <f>(D6/10)*100</f>
        <v>0</v>
      </c>
      <c r="E22" s="36">
        <f>(E6/10)*100</f>
        <v>0</v>
      </c>
      <c r="F22" s="37">
        <f>(F6/10)*100</f>
        <v>0</v>
      </c>
      <c r="G22" s="39">
        <f>(G6/7)*100</f>
        <v>57.14285714285714</v>
      </c>
      <c r="H22" s="36">
        <f>(H6/7)*100</f>
        <v>42.857142857142854</v>
      </c>
      <c r="I22" s="36">
        <f>(I6/7)*100</f>
        <v>0</v>
      </c>
      <c r="J22" s="36">
        <f>(J6/7)*100</f>
        <v>0</v>
      </c>
      <c r="K22" s="38">
        <f>(K6/7)*100</f>
        <v>0</v>
      </c>
      <c r="L22" s="35">
        <f>(L6/7)*100</f>
        <v>85.71428571428571</v>
      </c>
      <c r="M22" s="36">
        <f>(M6/7)*100</f>
        <v>14.285714285714285</v>
      </c>
      <c r="N22" s="36">
        <f>(N6/7)*100</f>
        <v>0</v>
      </c>
      <c r="O22" s="36">
        <f>(O6/7)*100</f>
        <v>0</v>
      </c>
      <c r="P22" s="37">
        <f>(P6/7)*100</f>
        <v>0</v>
      </c>
    </row>
    <row r="23" spans="1:16" ht="25.5" customHeight="1">
      <c r="A23" s="15" t="s">
        <v>4</v>
      </c>
      <c r="B23" s="20">
        <f>(B7/10)*100</f>
        <v>50</v>
      </c>
      <c r="C23" s="9">
        <f>(C7/10)*100</f>
        <v>40</v>
      </c>
      <c r="D23" s="9">
        <f>(D7/10)*100</f>
        <v>10</v>
      </c>
      <c r="E23" s="9">
        <f>(E7/10)*100</f>
        <v>0</v>
      </c>
      <c r="F23" s="21">
        <f>(F7/10)*100</f>
        <v>0</v>
      </c>
      <c r="G23" s="27">
        <f>(G7/7)*100</f>
        <v>57.14285714285714</v>
      </c>
      <c r="H23" s="9">
        <f>(H7/7)*100</f>
        <v>28.57142857142857</v>
      </c>
      <c r="I23" s="9">
        <f>(I7/7)*100</f>
        <v>14.285714285714285</v>
      </c>
      <c r="J23" s="9">
        <f>(J7/7)*100</f>
        <v>0</v>
      </c>
      <c r="K23" s="25">
        <f>(K7/7)*100</f>
        <v>0</v>
      </c>
      <c r="L23" s="20">
        <f>(L7/7)*100</f>
        <v>85.71428571428571</v>
      </c>
      <c r="M23" s="9">
        <f>(M7/7)*100</f>
        <v>0</v>
      </c>
      <c r="N23" s="9">
        <f>(N7/7)*100</f>
        <v>14.285714285714285</v>
      </c>
      <c r="O23" s="9">
        <f>(O7/7)*100</f>
        <v>0</v>
      </c>
      <c r="P23" s="21">
        <f>(P7/7)*100</f>
        <v>0</v>
      </c>
    </row>
    <row r="24" spans="1:16" ht="25.5" customHeight="1">
      <c r="A24" s="15" t="s">
        <v>5</v>
      </c>
      <c r="B24" s="20">
        <f>(B8/10)*100</f>
        <v>60</v>
      </c>
      <c r="C24" s="9">
        <f>(C8/10)*100</f>
        <v>30</v>
      </c>
      <c r="D24" s="9">
        <f>(D8/10)*100</f>
        <v>10</v>
      </c>
      <c r="E24" s="9">
        <f>(E8/10)*100</f>
        <v>0</v>
      </c>
      <c r="F24" s="21">
        <f>(F8/10)*100</f>
        <v>0</v>
      </c>
      <c r="G24" s="27">
        <f>(G8/7)*100</f>
        <v>57.14285714285714</v>
      </c>
      <c r="H24" s="9">
        <f>(H8/7)*100</f>
        <v>42.857142857142854</v>
      </c>
      <c r="I24" s="9">
        <f>(I8/7)*100</f>
        <v>0</v>
      </c>
      <c r="J24" s="9">
        <f>(J8/7)*100</f>
        <v>0</v>
      </c>
      <c r="K24" s="25">
        <f>(K8/7)*100</f>
        <v>0</v>
      </c>
      <c r="L24" s="20">
        <f>(L8/7)*100</f>
        <v>85.71428571428571</v>
      </c>
      <c r="M24" s="9">
        <f>(M8/7)*100</f>
        <v>14.285714285714285</v>
      </c>
      <c r="N24" s="9">
        <f>(N8/7)*100</f>
        <v>0</v>
      </c>
      <c r="O24" s="9">
        <f>(O8/7)*100</f>
        <v>0</v>
      </c>
      <c r="P24" s="21">
        <f>(P8/7)*100</f>
        <v>0</v>
      </c>
    </row>
    <row r="25" spans="1:16" ht="25.5" customHeight="1">
      <c r="A25" s="15" t="s">
        <v>6</v>
      </c>
      <c r="B25" s="22">
        <f>(B9/10)*100</f>
        <v>30</v>
      </c>
      <c r="C25" s="23">
        <f>(C9/10)*100</f>
        <v>30</v>
      </c>
      <c r="D25" s="23">
        <f>(D9/10)*100</f>
        <v>40</v>
      </c>
      <c r="E25" s="23">
        <f>(E9/10)*100</f>
        <v>0</v>
      </c>
      <c r="F25" s="24">
        <f>(F9/10)*100</f>
        <v>0</v>
      </c>
      <c r="G25" s="28">
        <f>(G9/7)*100</f>
        <v>57.14285714285714</v>
      </c>
      <c r="H25" s="23">
        <f>(H9/7)*100</f>
        <v>28.57142857142857</v>
      </c>
      <c r="I25" s="23">
        <f>(I9/7)*100</f>
        <v>14.285714285714285</v>
      </c>
      <c r="J25" s="23">
        <f>(J9/7)*100</f>
        <v>0</v>
      </c>
      <c r="K25" s="26">
        <f>(K9/7)*100</f>
        <v>0</v>
      </c>
      <c r="L25" s="22">
        <f>(L9/7)*100</f>
        <v>85.71428571428571</v>
      </c>
      <c r="M25" s="23">
        <f>(M9/7)*100</f>
        <v>14.285714285714285</v>
      </c>
      <c r="N25" s="23">
        <f>(N9/7)*100</f>
        <v>0</v>
      </c>
      <c r="O25" s="23">
        <f>(O9/7)*100</f>
        <v>0</v>
      </c>
      <c r="P25" s="24">
        <f>(P9/7)*100</f>
        <v>0</v>
      </c>
    </row>
    <row r="26" spans="1:16" ht="25.5" customHeight="1">
      <c r="A26" s="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25.5" customHeight="1">
      <c r="A27" s="44" t="s">
        <v>15</v>
      </c>
      <c r="B27" s="41" t="s">
        <v>14</v>
      </c>
      <c r="C27" s="42"/>
      <c r="D27" s="42"/>
      <c r="E27" s="42"/>
      <c r="F27" s="43"/>
      <c r="G27" s="41" t="s">
        <v>12</v>
      </c>
      <c r="H27" s="42"/>
      <c r="I27" s="42"/>
      <c r="J27" s="42"/>
      <c r="K27" s="43"/>
      <c r="L27" s="42" t="s">
        <v>11</v>
      </c>
      <c r="M27" s="42"/>
      <c r="N27" s="42"/>
      <c r="O27" s="42"/>
      <c r="P27" s="43"/>
    </row>
    <row r="28" spans="1:16" ht="25.5" customHeight="1">
      <c r="A28" s="45"/>
      <c r="B28" s="29" t="s">
        <v>20</v>
      </c>
      <c r="C28" s="30" t="s">
        <v>18</v>
      </c>
      <c r="D28" s="30" t="s">
        <v>19</v>
      </c>
      <c r="E28" s="31" t="s">
        <v>21</v>
      </c>
      <c r="F28" s="33" t="s">
        <v>23</v>
      </c>
      <c r="G28" s="34" t="s">
        <v>20</v>
      </c>
      <c r="H28" s="30" t="s">
        <v>18</v>
      </c>
      <c r="I28" s="30" t="s">
        <v>19</v>
      </c>
      <c r="J28" s="31" t="s">
        <v>21</v>
      </c>
      <c r="K28" s="33" t="s">
        <v>23</v>
      </c>
      <c r="L28" s="29" t="s">
        <v>20</v>
      </c>
      <c r="M28" s="30" t="s">
        <v>18</v>
      </c>
      <c r="N28" s="30" t="s">
        <v>19</v>
      </c>
      <c r="O28" s="31" t="s">
        <v>21</v>
      </c>
      <c r="P28" s="33" t="s">
        <v>23</v>
      </c>
    </row>
    <row r="29" spans="1:16" ht="25.5" customHeight="1">
      <c r="A29" s="15" t="s">
        <v>2</v>
      </c>
      <c r="B29" s="35">
        <f>(B13/10)*100</f>
        <v>40</v>
      </c>
      <c r="C29" s="36">
        <f>(C13/10)*100</f>
        <v>60</v>
      </c>
      <c r="D29" s="36">
        <f>(D13/10)*100</f>
        <v>0</v>
      </c>
      <c r="E29" s="36">
        <f>(E13/10)*100</f>
        <v>0</v>
      </c>
      <c r="F29" s="37">
        <f>(F13/10)*100</f>
        <v>0</v>
      </c>
      <c r="G29" s="39">
        <f>(G13/7)*100</f>
        <v>57.14285714285714</v>
      </c>
      <c r="H29" s="36">
        <f>(H13/7)*100</f>
        <v>14.285714285714285</v>
      </c>
      <c r="I29" s="36">
        <f>(I13/7)*100</f>
        <v>28.57142857142857</v>
      </c>
      <c r="J29" s="36">
        <f>(J13/7)*100</f>
        <v>0</v>
      </c>
      <c r="K29" s="38">
        <f>(K13/7)*100</f>
        <v>0</v>
      </c>
      <c r="L29" s="35">
        <f>(L13/7)*100</f>
        <v>71.42857142857143</v>
      </c>
      <c r="M29" s="36">
        <f>(M13/7)*100</f>
        <v>28.57142857142857</v>
      </c>
      <c r="N29" s="36">
        <f>(N13/7)*100</f>
        <v>0</v>
      </c>
      <c r="O29" s="36">
        <f>(O13/7)*100</f>
        <v>0</v>
      </c>
      <c r="P29" s="37">
        <f>(P13/7)*100</f>
        <v>0</v>
      </c>
    </row>
    <row r="30" spans="1:16" ht="25.5" customHeight="1">
      <c r="A30" s="15" t="s">
        <v>9</v>
      </c>
      <c r="B30" s="20">
        <f>(B14/10)*100</f>
        <v>40</v>
      </c>
      <c r="C30" s="9">
        <f>(C14/10)*100</f>
        <v>60</v>
      </c>
      <c r="D30" s="9">
        <f>(D14/10)*100</f>
        <v>0</v>
      </c>
      <c r="E30" s="9">
        <f>(E14/10)*100</f>
        <v>0</v>
      </c>
      <c r="F30" s="21">
        <f>(F14/10)*100</f>
        <v>0</v>
      </c>
      <c r="G30" s="27">
        <f>(G14/7)*100</f>
        <v>57.14285714285714</v>
      </c>
      <c r="H30" s="9">
        <f>(H14/7)*100</f>
        <v>14.285714285714285</v>
      </c>
      <c r="I30" s="9">
        <f>(I14/7)*100</f>
        <v>28.57142857142857</v>
      </c>
      <c r="J30" s="9">
        <f>(J14/7)*100</f>
        <v>0</v>
      </c>
      <c r="K30" s="25">
        <f>(K14/7)*100</f>
        <v>0</v>
      </c>
      <c r="L30" s="20">
        <f>(L14/7)*100</f>
        <v>71.42857142857143</v>
      </c>
      <c r="M30" s="9">
        <f>(M14/7)*100</f>
        <v>28.57142857142857</v>
      </c>
      <c r="N30" s="9">
        <f>(N14/7)*100</f>
        <v>0</v>
      </c>
      <c r="O30" s="9">
        <f>(O14/7)*100</f>
        <v>0</v>
      </c>
      <c r="P30" s="21">
        <f>(P14/7)*100</f>
        <v>0</v>
      </c>
    </row>
    <row r="31" spans="1:16" ht="25.5" customHeight="1">
      <c r="A31" s="15" t="s">
        <v>7</v>
      </c>
      <c r="B31" s="20">
        <f>(B15/10)*100</f>
        <v>40</v>
      </c>
      <c r="C31" s="9">
        <f>(C15/10)*100</f>
        <v>40</v>
      </c>
      <c r="D31" s="9">
        <f>(D15/10)*100</f>
        <v>20</v>
      </c>
      <c r="E31" s="9">
        <f>(E15/10)*100</f>
        <v>0</v>
      </c>
      <c r="F31" s="21">
        <f>(F15/10)*100</f>
        <v>0</v>
      </c>
      <c r="G31" s="27">
        <f>(G15/7)*100</f>
        <v>57.14285714285714</v>
      </c>
      <c r="H31" s="9">
        <f>(H15/7)*100</f>
        <v>14.285714285714285</v>
      </c>
      <c r="I31" s="9">
        <f>(I15/7)*100</f>
        <v>28.57142857142857</v>
      </c>
      <c r="J31" s="9">
        <f>(J15/7)*100</f>
        <v>0</v>
      </c>
      <c r="K31" s="25">
        <f>(K15/7)*100</f>
        <v>0</v>
      </c>
      <c r="L31" s="20">
        <f>(L15/7)*100</f>
        <v>71.42857142857143</v>
      </c>
      <c r="M31" s="9">
        <f>(M15/7)*100</f>
        <v>28.57142857142857</v>
      </c>
      <c r="N31" s="9">
        <f>(N15/7)*100</f>
        <v>0</v>
      </c>
      <c r="O31" s="9">
        <f>(O15/7)*100</f>
        <v>0</v>
      </c>
      <c r="P31" s="21">
        <f>(P15/7)*100</f>
        <v>0</v>
      </c>
    </row>
    <row r="32" spans="1:16" ht="25.5" customHeight="1">
      <c r="A32" s="15" t="s">
        <v>0</v>
      </c>
      <c r="B32" s="20">
        <f>(B16/10)*100</f>
        <v>40</v>
      </c>
      <c r="C32" s="9">
        <f>(C16/10)*100</f>
        <v>50</v>
      </c>
      <c r="D32" s="9">
        <f>(D16/10)*100</f>
        <v>10</v>
      </c>
      <c r="E32" s="9">
        <f>(E16/10)*100</f>
        <v>0</v>
      </c>
      <c r="F32" s="21">
        <f>(F16/10)*100</f>
        <v>0</v>
      </c>
      <c r="G32" s="27">
        <f>(G16/7)*100</f>
        <v>57.14285714285714</v>
      </c>
      <c r="H32" s="9">
        <f>(H16/7)*100</f>
        <v>14.285714285714285</v>
      </c>
      <c r="I32" s="9">
        <f>(I16/7)*100</f>
        <v>28.57142857142857</v>
      </c>
      <c r="J32" s="9">
        <f>(J16/7)*100</f>
        <v>0</v>
      </c>
      <c r="K32" s="25">
        <f>(K16/7)*100</f>
        <v>0</v>
      </c>
      <c r="L32" s="20">
        <f>(L16/7)*100</f>
        <v>71.42857142857143</v>
      </c>
      <c r="M32" s="9">
        <f>(M16/7)*100</f>
        <v>28.57142857142857</v>
      </c>
      <c r="N32" s="9">
        <f>(N16/7)*100</f>
        <v>0</v>
      </c>
      <c r="O32" s="9">
        <f>(O16/7)*100</f>
        <v>0</v>
      </c>
      <c r="P32" s="21">
        <f>(P16/7)*100</f>
        <v>0</v>
      </c>
    </row>
    <row r="33" spans="1:16" ht="25.5" customHeight="1">
      <c r="A33" s="15" t="s">
        <v>8</v>
      </c>
      <c r="B33" s="22">
        <f>(B17/10)*100</f>
        <v>40</v>
      </c>
      <c r="C33" s="23">
        <f>(C17/10)*100</f>
        <v>50</v>
      </c>
      <c r="D33" s="23">
        <f>(D17/10)*100</f>
        <v>10</v>
      </c>
      <c r="E33" s="23">
        <f>(E17/10)*100</f>
        <v>0</v>
      </c>
      <c r="F33" s="24">
        <f>(F17/10)*100</f>
        <v>0</v>
      </c>
      <c r="G33" s="28">
        <f>(G17/7)*100</f>
        <v>57.14285714285714</v>
      </c>
      <c r="H33" s="23">
        <f>(H17/7)*100</f>
        <v>14.285714285714285</v>
      </c>
      <c r="I33" s="23">
        <f>(I17/7)*100</f>
        <v>28.57142857142857</v>
      </c>
      <c r="J33" s="23">
        <f>(J17/7)*100</f>
        <v>0</v>
      </c>
      <c r="K33" s="26">
        <f>(K17/7)*100</f>
        <v>0</v>
      </c>
      <c r="L33" s="22">
        <f>(L17/7)*100</f>
        <v>85.71428571428571</v>
      </c>
      <c r="M33" s="23">
        <f>(M17/7)*100</f>
        <v>14.285714285714285</v>
      </c>
      <c r="N33" s="23">
        <f>(N17/7)*100</f>
        <v>0</v>
      </c>
      <c r="O33" s="23">
        <f>(O17/7)*100</f>
        <v>0</v>
      </c>
      <c r="P33" s="24">
        <f>(P17/7)*100</f>
        <v>0</v>
      </c>
    </row>
  </sheetData>
  <mergeCells count="17">
    <mergeCell ref="A2:P2"/>
    <mergeCell ref="G4:K4"/>
    <mergeCell ref="L4:P4"/>
    <mergeCell ref="A27:A28"/>
    <mergeCell ref="B4:F4"/>
    <mergeCell ref="A4:A5"/>
    <mergeCell ref="A11:A12"/>
    <mergeCell ref="A20:A21"/>
    <mergeCell ref="G11:K11"/>
    <mergeCell ref="L11:P11"/>
    <mergeCell ref="B11:F11"/>
    <mergeCell ref="G20:K20"/>
    <mergeCell ref="L20:P20"/>
    <mergeCell ref="B20:F20"/>
    <mergeCell ref="G27:K27"/>
    <mergeCell ref="L27:P27"/>
    <mergeCell ref="B27:F27"/>
  </mergeCells>
  <printOptions/>
  <pageMargins left="0.23597222566604614" right="0.23597222566604614" top="0.7475000023841858" bottom="0.7475000023841858" header="0.31486111879348755" footer="0.31486111879348755"/>
  <pageSetup horizontalDpi="600" verticalDpi="600" orientation="landscape" paperSize="9" scale="60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33"/>
  <sheetViews>
    <sheetView tabSelected="1" zoomScale="115" zoomScaleNormal="115" workbookViewId="0" topLeftCell="A1">
      <selection activeCell="L15" sqref="L15"/>
    </sheetView>
  </sheetViews>
  <sheetFormatPr defaultColWidth="9.00390625" defaultRowHeight="16.5"/>
  <cols>
    <col min="1" max="1" width="36.50390625" style="0" customWidth="1"/>
    <col min="2" max="11" width="5.625" style="0" customWidth="1"/>
  </cols>
  <sheetData>
    <row r="1" spans="1:1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5.5" customHeight="1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5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5.5" customHeight="1">
      <c r="A4" s="51" t="s">
        <v>16</v>
      </c>
      <c r="B4" s="41" t="s">
        <v>25</v>
      </c>
      <c r="C4" s="42"/>
      <c r="D4" s="42"/>
      <c r="E4" s="42"/>
      <c r="F4" s="43"/>
      <c r="G4" s="41" t="s">
        <v>13</v>
      </c>
      <c r="H4" s="42"/>
      <c r="I4" s="42"/>
      <c r="J4" s="42"/>
      <c r="K4" s="43"/>
    </row>
    <row r="5" spans="1:11" ht="25.5" customHeight="1">
      <c r="A5" s="51"/>
      <c r="B5" s="10" t="s">
        <v>20</v>
      </c>
      <c r="C5" s="3" t="s">
        <v>18</v>
      </c>
      <c r="D5" s="3" t="s">
        <v>19</v>
      </c>
      <c r="E5" s="4" t="s">
        <v>21</v>
      </c>
      <c r="F5" s="11" t="s">
        <v>23</v>
      </c>
      <c r="G5" s="10" t="s">
        <v>20</v>
      </c>
      <c r="H5" s="3" t="s">
        <v>18</v>
      </c>
      <c r="I5" s="3" t="s">
        <v>19</v>
      </c>
      <c r="J5" s="4" t="s">
        <v>21</v>
      </c>
      <c r="K5" s="11" t="s">
        <v>23</v>
      </c>
    </row>
    <row r="6" spans="1:11" ht="25.5" customHeight="1">
      <c r="A6" s="15" t="s">
        <v>1</v>
      </c>
      <c r="B6" s="12">
        <v>8</v>
      </c>
      <c r="C6" s="2"/>
      <c r="D6" s="2"/>
      <c r="E6" s="2"/>
      <c r="F6" s="13"/>
      <c r="G6" s="12">
        <v>7</v>
      </c>
      <c r="H6" s="2"/>
      <c r="I6" s="2"/>
      <c r="J6" s="2"/>
      <c r="K6" s="13"/>
    </row>
    <row r="7" spans="1:11" ht="25.5" customHeight="1">
      <c r="A7" s="15" t="s">
        <v>4</v>
      </c>
      <c r="B7" s="12">
        <v>7</v>
      </c>
      <c r="C7" s="2">
        <v>1</v>
      </c>
      <c r="D7" s="2"/>
      <c r="E7" s="2"/>
      <c r="F7" s="13"/>
      <c r="G7" s="12">
        <v>7</v>
      </c>
      <c r="H7" s="2"/>
      <c r="I7" s="2"/>
      <c r="J7" s="2"/>
      <c r="K7" s="13"/>
    </row>
    <row r="8" spans="1:11" ht="25.5" customHeight="1">
      <c r="A8" s="15" t="s">
        <v>5</v>
      </c>
      <c r="B8" s="12">
        <v>7</v>
      </c>
      <c r="C8" s="2">
        <v>1</v>
      </c>
      <c r="D8" s="2"/>
      <c r="E8" s="2"/>
      <c r="F8" s="13"/>
      <c r="G8" s="12">
        <v>7</v>
      </c>
      <c r="H8" s="2"/>
      <c r="I8" s="2"/>
      <c r="J8" s="2"/>
      <c r="K8" s="13"/>
    </row>
    <row r="9" spans="1:11" ht="25.5" customHeight="1">
      <c r="A9" s="15" t="s">
        <v>6</v>
      </c>
      <c r="B9" s="16">
        <v>8</v>
      </c>
      <c r="C9" s="17"/>
      <c r="D9" s="17"/>
      <c r="E9" s="17"/>
      <c r="F9" s="18"/>
      <c r="G9" s="16">
        <v>7</v>
      </c>
      <c r="H9" s="17"/>
      <c r="I9" s="17"/>
      <c r="J9" s="17"/>
      <c r="K9" s="18"/>
    </row>
    <row r="10" spans="1:11" ht="25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25.5" customHeight="1">
      <c r="A11" s="47" t="s">
        <v>17</v>
      </c>
      <c r="B11" s="48" t="s">
        <v>25</v>
      </c>
      <c r="C11" s="49"/>
      <c r="D11" s="49"/>
      <c r="E11" s="49"/>
      <c r="F11" s="50"/>
      <c r="G11" s="48" t="s">
        <v>24</v>
      </c>
      <c r="H11" s="49"/>
      <c r="I11" s="49"/>
      <c r="J11" s="49"/>
      <c r="K11" s="50"/>
    </row>
    <row r="12" spans="1:11" ht="25.5" customHeight="1">
      <c r="A12" s="47"/>
      <c r="B12" s="10" t="s">
        <v>20</v>
      </c>
      <c r="C12" s="3" t="s">
        <v>18</v>
      </c>
      <c r="D12" s="3" t="s">
        <v>19</v>
      </c>
      <c r="E12" s="4" t="s">
        <v>21</v>
      </c>
      <c r="F12" s="11" t="s">
        <v>23</v>
      </c>
      <c r="G12" s="10" t="s">
        <v>20</v>
      </c>
      <c r="H12" s="3" t="s">
        <v>18</v>
      </c>
      <c r="I12" s="3" t="s">
        <v>19</v>
      </c>
      <c r="J12" s="4" t="s">
        <v>21</v>
      </c>
      <c r="K12" s="11" t="s">
        <v>23</v>
      </c>
    </row>
    <row r="13" spans="1:11" ht="25.5" customHeight="1">
      <c r="A13" s="15" t="s">
        <v>2</v>
      </c>
      <c r="B13" s="12">
        <v>7</v>
      </c>
      <c r="C13" s="2">
        <v>1</v>
      </c>
      <c r="D13" s="2"/>
      <c r="E13" s="2"/>
      <c r="F13" s="13"/>
      <c r="G13" s="12">
        <v>7</v>
      </c>
      <c r="H13" s="2"/>
      <c r="I13" s="2"/>
      <c r="J13" s="2"/>
      <c r="K13" s="13"/>
    </row>
    <row r="14" spans="1:11" ht="25.5" customHeight="1">
      <c r="A14" s="15" t="s">
        <v>9</v>
      </c>
      <c r="B14" s="12">
        <v>7</v>
      </c>
      <c r="C14" s="2">
        <v>1</v>
      </c>
      <c r="D14" s="2"/>
      <c r="E14" s="2"/>
      <c r="F14" s="13"/>
      <c r="G14" s="12">
        <v>6</v>
      </c>
      <c r="H14" s="2">
        <v>1</v>
      </c>
      <c r="I14" s="2"/>
      <c r="J14" s="2"/>
      <c r="K14" s="13"/>
    </row>
    <row r="15" spans="1:11" ht="25.5" customHeight="1">
      <c r="A15" s="15" t="s">
        <v>7</v>
      </c>
      <c r="B15" s="12">
        <v>6</v>
      </c>
      <c r="C15" s="2">
        <v>2</v>
      </c>
      <c r="D15" s="2"/>
      <c r="E15" s="2"/>
      <c r="F15" s="13"/>
      <c r="G15" s="12">
        <v>6</v>
      </c>
      <c r="H15" s="2">
        <v>1</v>
      </c>
      <c r="I15" s="2"/>
      <c r="J15" s="2"/>
      <c r="K15" s="13"/>
    </row>
    <row r="16" spans="1:11" ht="25.5" customHeight="1">
      <c r="A16" s="15" t="s">
        <v>0</v>
      </c>
      <c r="B16" s="12">
        <v>5</v>
      </c>
      <c r="C16" s="2">
        <v>2</v>
      </c>
      <c r="D16" s="2">
        <v>1</v>
      </c>
      <c r="E16" s="2"/>
      <c r="F16" s="13"/>
      <c r="G16" s="12">
        <v>6</v>
      </c>
      <c r="H16" s="2">
        <v>1</v>
      </c>
      <c r="I16" s="2"/>
      <c r="J16" s="2"/>
      <c r="K16" s="13"/>
    </row>
    <row r="17" spans="1:11" ht="25.5" customHeight="1">
      <c r="A17" s="15" t="s">
        <v>8</v>
      </c>
      <c r="B17" s="16">
        <v>7</v>
      </c>
      <c r="C17" s="17">
        <v>1</v>
      </c>
      <c r="D17" s="17"/>
      <c r="E17" s="17"/>
      <c r="F17" s="18"/>
      <c r="G17" s="16">
        <v>6</v>
      </c>
      <c r="H17" s="17">
        <v>1</v>
      </c>
      <c r="I17" s="17"/>
      <c r="J17" s="17"/>
      <c r="K17" s="18"/>
    </row>
    <row r="18" ht="25.5" customHeight="1"/>
    <row r="19" ht="25.5" customHeight="1"/>
    <row r="20" spans="1:11" ht="25.5" customHeight="1">
      <c r="A20" s="51" t="s">
        <v>22</v>
      </c>
      <c r="B20" s="48" t="s">
        <v>25</v>
      </c>
      <c r="C20" s="49"/>
      <c r="D20" s="49"/>
      <c r="E20" s="49"/>
      <c r="F20" s="50"/>
      <c r="G20" s="41" t="s">
        <v>24</v>
      </c>
      <c r="H20" s="42"/>
      <c r="I20" s="42"/>
      <c r="J20" s="42"/>
      <c r="K20" s="43"/>
    </row>
    <row r="21" spans="1:11" ht="25.5" customHeight="1">
      <c r="A21" s="51"/>
      <c r="B21" s="29" t="s">
        <v>20</v>
      </c>
      <c r="C21" s="30" t="s">
        <v>18</v>
      </c>
      <c r="D21" s="30" t="s">
        <v>19</v>
      </c>
      <c r="E21" s="31" t="s">
        <v>21</v>
      </c>
      <c r="F21" s="33" t="s">
        <v>23</v>
      </c>
      <c r="G21" s="29" t="s">
        <v>20</v>
      </c>
      <c r="H21" s="30" t="s">
        <v>18</v>
      </c>
      <c r="I21" s="30" t="s">
        <v>19</v>
      </c>
      <c r="J21" s="31" t="s">
        <v>21</v>
      </c>
      <c r="K21" s="33" t="s">
        <v>23</v>
      </c>
    </row>
    <row r="22" spans="1:11" ht="25.5" customHeight="1">
      <c r="A22" s="15" t="s">
        <v>1</v>
      </c>
      <c r="B22" s="35">
        <f>(B6/8)*100</f>
        <v>100</v>
      </c>
      <c r="C22" s="36">
        <f>(C6/8)*100</f>
        <v>0</v>
      </c>
      <c r="D22" s="36">
        <f>(D6/8)*100</f>
        <v>0</v>
      </c>
      <c r="E22" s="36">
        <f>(E6/8)*100</f>
        <v>0</v>
      </c>
      <c r="F22" s="38">
        <f>(F6/8)*100</f>
        <v>0</v>
      </c>
      <c r="G22" s="35">
        <f>(G6/7)*100</f>
        <v>100</v>
      </c>
      <c r="H22" s="36">
        <f>(H6/7)*100</f>
        <v>0</v>
      </c>
      <c r="I22" s="36">
        <f>(I6/7)*100</f>
        <v>0</v>
      </c>
      <c r="J22" s="36">
        <f>(J6/7)*100</f>
        <v>0</v>
      </c>
      <c r="K22" s="37">
        <f>(K6/7)*100</f>
        <v>0</v>
      </c>
    </row>
    <row r="23" spans="1:11" ht="25.5" customHeight="1">
      <c r="A23" s="15" t="s">
        <v>4</v>
      </c>
      <c r="B23" s="20">
        <f>(B7/8)*100</f>
        <v>87.5</v>
      </c>
      <c r="C23" s="9">
        <f>(C7/8)*100</f>
        <v>12.5</v>
      </c>
      <c r="D23" s="9">
        <f>(D7/8)*100</f>
        <v>0</v>
      </c>
      <c r="E23" s="9">
        <f>(E7/8)*100</f>
        <v>0</v>
      </c>
      <c r="F23" s="25">
        <f>(F7/8)*100</f>
        <v>0</v>
      </c>
      <c r="G23" s="20">
        <f>(G7/7)*100</f>
        <v>100</v>
      </c>
      <c r="H23" s="9">
        <f>(H7/7)*100</f>
        <v>0</v>
      </c>
      <c r="I23" s="9">
        <f>(I7/7)*100</f>
        <v>0</v>
      </c>
      <c r="J23" s="9">
        <f>(J7/7)*100</f>
        <v>0</v>
      </c>
      <c r="K23" s="21">
        <f>(K7/7)*100</f>
        <v>0</v>
      </c>
    </row>
    <row r="24" spans="1:11" ht="25.5" customHeight="1">
      <c r="A24" s="15" t="s">
        <v>5</v>
      </c>
      <c r="B24" s="20">
        <f>(B8/8)*100</f>
        <v>87.5</v>
      </c>
      <c r="C24" s="9">
        <f>(C8/8)*100</f>
        <v>12.5</v>
      </c>
      <c r="D24" s="9">
        <f>(D8/8)*100</f>
        <v>0</v>
      </c>
      <c r="E24" s="9">
        <f>(E8/8)*100</f>
        <v>0</v>
      </c>
      <c r="F24" s="25">
        <f>(F8/8)*100</f>
        <v>0</v>
      </c>
      <c r="G24" s="20">
        <f>(G8/7)*100</f>
        <v>100</v>
      </c>
      <c r="H24" s="9">
        <f>(H8/7)*100</f>
        <v>0</v>
      </c>
      <c r="I24" s="9">
        <f>(I8/7)*100</f>
        <v>0</v>
      </c>
      <c r="J24" s="9">
        <f>(J8/7)*100</f>
        <v>0</v>
      </c>
      <c r="K24" s="21">
        <f>(K8/7)*100</f>
        <v>0</v>
      </c>
    </row>
    <row r="25" spans="1:11" ht="25.5" customHeight="1">
      <c r="A25" s="15" t="s">
        <v>6</v>
      </c>
      <c r="B25" s="22">
        <f>(B9/8)*100</f>
        <v>100</v>
      </c>
      <c r="C25" s="23">
        <f>(C9/8)*100</f>
        <v>0</v>
      </c>
      <c r="D25" s="23">
        <f>(D9/8)*100</f>
        <v>0</v>
      </c>
      <c r="E25" s="23">
        <f>(E9/8)*100</f>
        <v>0</v>
      </c>
      <c r="F25" s="26">
        <f>(F9/8)*100</f>
        <v>0</v>
      </c>
      <c r="G25" s="22">
        <f>(G9/7)*100</f>
        <v>100</v>
      </c>
      <c r="H25" s="23">
        <f>(H9/7)*100</f>
        <v>0</v>
      </c>
      <c r="I25" s="23">
        <f>(I9/7)*100</f>
        <v>0</v>
      </c>
      <c r="J25" s="23">
        <f>(J9/7)*100</f>
        <v>0</v>
      </c>
      <c r="K25" s="24">
        <f>(K9/7)*100</f>
        <v>0</v>
      </c>
    </row>
    <row r="26" spans="1:11" ht="25.5" customHeight="1">
      <c r="A26" s="1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25.5" customHeight="1">
      <c r="A27" s="51" t="s">
        <v>15</v>
      </c>
      <c r="B27" s="48" t="s">
        <v>25</v>
      </c>
      <c r="C27" s="49"/>
      <c r="D27" s="49"/>
      <c r="E27" s="49"/>
      <c r="F27" s="50"/>
      <c r="G27" s="41" t="s">
        <v>24</v>
      </c>
      <c r="H27" s="42"/>
      <c r="I27" s="42"/>
      <c r="J27" s="42"/>
      <c r="K27" s="43"/>
    </row>
    <row r="28" spans="1:11" ht="25.5" customHeight="1">
      <c r="A28" s="51"/>
      <c r="B28" s="29" t="s">
        <v>20</v>
      </c>
      <c r="C28" s="30" t="s">
        <v>18</v>
      </c>
      <c r="D28" s="30" t="s">
        <v>19</v>
      </c>
      <c r="E28" s="31" t="s">
        <v>21</v>
      </c>
      <c r="F28" s="32" t="s">
        <v>23</v>
      </c>
      <c r="G28" s="29" t="s">
        <v>20</v>
      </c>
      <c r="H28" s="30" t="s">
        <v>18</v>
      </c>
      <c r="I28" s="30" t="s">
        <v>19</v>
      </c>
      <c r="J28" s="31" t="s">
        <v>21</v>
      </c>
      <c r="K28" s="33" t="s">
        <v>23</v>
      </c>
    </row>
    <row r="29" spans="1:11" ht="25.5" customHeight="1">
      <c r="A29" s="15" t="s">
        <v>2</v>
      </c>
      <c r="B29" s="35">
        <f>(B13/8)*100</f>
        <v>87.5</v>
      </c>
      <c r="C29" s="36">
        <f>(C13/8)*100</f>
        <v>12.5</v>
      </c>
      <c r="D29" s="36">
        <f>(D13/8)*100</f>
        <v>0</v>
      </c>
      <c r="E29" s="36">
        <f>(E13/8)*100</f>
        <v>0</v>
      </c>
      <c r="F29" s="38">
        <f>(F13/8)*100</f>
        <v>0</v>
      </c>
      <c r="G29" s="35">
        <f>(G13/7)*100</f>
        <v>100</v>
      </c>
      <c r="H29" s="36">
        <f>(H13/7)*100</f>
        <v>0</v>
      </c>
      <c r="I29" s="36">
        <f>(I13/7)*100</f>
        <v>0</v>
      </c>
      <c r="J29" s="36">
        <f>(J13/7)*100</f>
        <v>0</v>
      </c>
      <c r="K29" s="37">
        <f>(K13/7)*100</f>
        <v>0</v>
      </c>
    </row>
    <row r="30" spans="1:11" ht="25.5" customHeight="1">
      <c r="A30" s="15" t="s">
        <v>9</v>
      </c>
      <c r="B30" s="20">
        <f>(B14/8)*100</f>
        <v>87.5</v>
      </c>
      <c r="C30" s="9">
        <f>(C14/8)*100</f>
        <v>12.5</v>
      </c>
      <c r="D30" s="9">
        <f>(D14/8)*100</f>
        <v>0</v>
      </c>
      <c r="E30" s="9">
        <f>(E14/8)*100</f>
        <v>0</v>
      </c>
      <c r="F30" s="25">
        <f>(F14/8)*100</f>
        <v>0</v>
      </c>
      <c r="G30" s="20">
        <f>(G14/7)*100</f>
        <v>85.71428571428571</v>
      </c>
      <c r="H30" s="9">
        <f>(H14/7)*100</f>
        <v>14.285714285714285</v>
      </c>
      <c r="I30" s="9">
        <f>(I14/7)*100</f>
        <v>0</v>
      </c>
      <c r="J30" s="9">
        <f>(J14/7)*100</f>
        <v>0</v>
      </c>
      <c r="K30" s="21">
        <f>(K14/7)*100</f>
        <v>0</v>
      </c>
    </row>
    <row r="31" spans="1:11" ht="25.5" customHeight="1">
      <c r="A31" s="15" t="s">
        <v>7</v>
      </c>
      <c r="B31" s="20">
        <f>(B15/8)*100</f>
        <v>75</v>
      </c>
      <c r="C31" s="9">
        <f>(C15/8)*100</f>
        <v>25</v>
      </c>
      <c r="D31" s="9">
        <f>(D15/8)*100</f>
        <v>0</v>
      </c>
      <c r="E31" s="9">
        <f>(E15/8)*100</f>
        <v>0</v>
      </c>
      <c r="F31" s="25">
        <f>(F15/8)*100</f>
        <v>0</v>
      </c>
      <c r="G31" s="20">
        <f>(G15/7)*100</f>
        <v>85.71428571428571</v>
      </c>
      <c r="H31" s="9">
        <f>(H15/7)*100</f>
        <v>14.285714285714285</v>
      </c>
      <c r="I31" s="9">
        <f>(I15/7)*100</f>
        <v>0</v>
      </c>
      <c r="J31" s="9">
        <f>(J15/7)*100</f>
        <v>0</v>
      </c>
      <c r="K31" s="21">
        <f>(K15/7)*100</f>
        <v>0</v>
      </c>
    </row>
    <row r="32" spans="1:11" ht="25.5" customHeight="1">
      <c r="A32" s="15" t="s">
        <v>0</v>
      </c>
      <c r="B32" s="20">
        <f>(B16/8)*100</f>
        <v>62.5</v>
      </c>
      <c r="C32" s="9">
        <f>(C16/8)*100</f>
        <v>25</v>
      </c>
      <c r="D32" s="9">
        <f>(D16/8)*100</f>
        <v>12.5</v>
      </c>
      <c r="E32" s="9">
        <f>(E16/8)*100</f>
        <v>0</v>
      </c>
      <c r="F32" s="25">
        <f>(F16/8)*100</f>
        <v>0</v>
      </c>
      <c r="G32" s="20">
        <f>(G16/7)*100</f>
        <v>85.71428571428571</v>
      </c>
      <c r="H32" s="9">
        <f>(H16/7)*100</f>
        <v>14.285714285714285</v>
      </c>
      <c r="I32" s="9">
        <f>(I16/7)*100</f>
        <v>0</v>
      </c>
      <c r="J32" s="9">
        <f>(J16/7)*100</f>
        <v>0</v>
      </c>
      <c r="K32" s="21">
        <f>(K16/7)*100</f>
        <v>0</v>
      </c>
    </row>
    <row r="33" spans="1:11" ht="25.5" customHeight="1">
      <c r="A33" s="15" t="s">
        <v>8</v>
      </c>
      <c r="B33" s="22">
        <f>(B17/8)*100</f>
        <v>87.5</v>
      </c>
      <c r="C33" s="23">
        <f>(C17/8)*100</f>
        <v>12.5</v>
      </c>
      <c r="D33" s="23">
        <f>(D17/8)*100</f>
        <v>0</v>
      </c>
      <c r="E33" s="23">
        <f>(E17/8)*100</f>
        <v>0</v>
      </c>
      <c r="F33" s="26">
        <f>(F17/8)*100</f>
        <v>0</v>
      </c>
      <c r="G33" s="22">
        <f>(G17/7)*100</f>
        <v>85.71428571428571</v>
      </c>
      <c r="H33" s="23">
        <f>(H17/7)*100</f>
        <v>14.285714285714285</v>
      </c>
      <c r="I33" s="23">
        <f>(I17/7)*100</f>
        <v>0</v>
      </c>
      <c r="J33" s="23">
        <f>(J17/7)*100</f>
        <v>0</v>
      </c>
      <c r="K33" s="24">
        <f>(K17/7)*100</f>
        <v>0</v>
      </c>
    </row>
  </sheetData>
  <mergeCells count="13">
    <mergeCell ref="A11:A12"/>
    <mergeCell ref="B11:F11"/>
    <mergeCell ref="G11:K11"/>
    <mergeCell ref="A2:K2"/>
    <mergeCell ref="A4:A5"/>
    <mergeCell ref="B4:F4"/>
    <mergeCell ref="G4:K4"/>
    <mergeCell ref="A20:A21"/>
    <mergeCell ref="A27:A28"/>
    <mergeCell ref="B20:F20"/>
    <mergeCell ref="B27:F27"/>
    <mergeCell ref="G20:K20"/>
    <mergeCell ref="G27:K27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9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Hcell 2014 VP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사용자</cp:lastModifiedBy>
  <cp:lastPrinted>2018-12-20T07:42:14Z</cp:lastPrinted>
  <dcterms:created xsi:type="dcterms:W3CDTF">2011-04-18T12:02:47Z</dcterms:created>
  <dcterms:modified xsi:type="dcterms:W3CDTF">2018-12-21T01:07:47Z</dcterms:modified>
  <cp:category/>
  <cp:version/>
  <cp:contentType/>
  <cp:contentStatus/>
  <cp:revision>9</cp:revision>
</cp:coreProperties>
</file>